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cpss.sharepoint.com/sites/PurchasingOffice/Shared Documents/KRISTAL/Building Services/089.23.B3 Jeffers Hill ES Boiler Replacement/Bids Received/"/>
    </mc:Choice>
  </mc:AlternateContent>
  <xr:revisionPtr revIDLastSave="0" documentId="8_{5A275236-84D0-4348-8FB5-672D41192094}" xr6:coauthVersionLast="47" xr6:coauthVersionMax="47" xr10:uidLastSave="{00000000-0000-0000-0000-000000000000}"/>
  <bookViews>
    <workbookView xWindow="2175" yWindow="1725" windowWidth="19365" windowHeight="13440" activeTab="1" xr2:uid="{00000000-000D-0000-FFFF-FFFF00000000}"/>
  </bookViews>
  <sheets>
    <sheet name="Legend" sheetId="1" r:id="rId1"/>
    <sheet name="Sheet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I3" i="2"/>
  <c r="G3" i="2"/>
  <c r="E3" i="2"/>
  <c r="C3" i="2"/>
  <c r="K2" i="2"/>
  <c r="I2" i="2"/>
  <c r="G2" i="2"/>
  <c r="E2" i="2"/>
  <c r="C2" i="2"/>
</calcChain>
</file>

<file path=xl/sharedStrings.xml><?xml version="1.0" encoding="utf-8"?>
<sst xmlns="http://schemas.openxmlformats.org/spreadsheetml/2006/main" count="24" uniqueCount="20">
  <si>
    <t>Base Bid Table (BT-26BH)</t>
  </si>
  <si>
    <t>Legend</t>
  </si>
  <si>
    <t>The green cells with bolded numbers indicate that this bid was the lowest price.</t>
  </si>
  <si>
    <t>$ 123</t>
  </si>
  <si>
    <t>The orange cells indicate that this item from that vendor was selected.</t>
  </si>
  <si>
    <t>The green cells with orange outline indicate that this item from that vendor was selected, and has the lowest price.</t>
  </si>
  <si>
    <t>BMC Services, LLC</t>
  </si>
  <si>
    <t>DYNASTICS, INC.</t>
  </si>
  <si>
    <t>Denver-Elek,Inc.</t>
  </si>
  <si>
    <t>Maryland Mechanical Systems, Inc.</t>
  </si>
  <si>
    <t>Temp Air Company</t>
  </si>
  <si>
    <t>WAGE SCALE</t>
  </si>
  <si>
    <t>NON-WAGE SCALE</t>
  </si>
  <si>
    <t>Total Cost - Wage</t>
  </si>
  <si>
    <t>Total Cost - Non Wage</t>
  </si>
  <si>
    <t>Bidders</t>
  </si>
  <si>
    <t>BASE BID</t>
  </si>
  <si>
    <t>ALTERNATE NO. 1</t>
  </si>
  <si>
    <t>ALTERNATE NO. 2</t>
  </si>
  <si>
    <r>
      <rPr>
        <b/>
        <u/>
        <sz val="11"/>
        <color theme="1"/>
        <rFont val="Arial"/>
        <family val="2"/>
      </rPr>
      <t>NOTE:</t>
    </r>
    <r>
      <rPr>
        <b/>
        <sz val="11"/>
        <color theme="1"/>
        <rFont val="Arial"/>
        <family val="2"/>
      </rPr>
      <t xml:space="preserve"> This Bid Tabulation is only a statement of pricing and does not reflect bid evaluation or award.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</si>
</sst>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B8B8B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2F0C2"/>
        <bgColor indexed="64"/>
      </patternFill>
    </fill>
    <fill>
      <patternFill patternType="solid">
        <fgColor rgb="FFFFDDCC"/>
        <bgColor indexed="64"/>
      </patternFill>
    </fill>
    <fill>
      <patternFill patternType="solid">
        <fgColor rgb="FFB8B8B8"/>
        <bgColor indexed="64"/>
      </patternFill>
    </fill>
    <fill>
      <patternFill patternType="solid">
        <fgColor rgb="FFEAF3F9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rgb="FFFF9966"/>
      </left>
      <right style="thick">
        <color rgb="FFFF9966"/>
      </right>
      <top style="thick">
        <color rgb="FFFF9966"/>
      </top>
      <bottom style="thick">
        <color rgb="FFFF99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8" fontId="0" fillId="5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8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4" fillId="4" borderId="0" xfId="0" applyFont="1" applyFill="1"/>
    <xf numFmtId="0" fontId="4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4" fillId="4" borderId="6" xfId="0" applyFont="1" applyFill="1" applyBorder="1"/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8" fontId="0" fillId="5" borderId="11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5" fillId="0" borderId="12" xfId="0" applyFont="1" applyBorder="1"/>
    <xf numFmtId="164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center"/>
    </xf>
    <xf numFmtId="8" fontId="5" fillId="0" borderId="13" xfId="0" applyNumberFormat="1" applyFont="1" applyBorder="1" applyAlignment="1">
      <alignment horizontal="center"/>
    </xf>
    <xf numFmtId="0" fontId="4" fillId="4" borderId="13" xfId="0" applyFont="1" applyFill="1" applyBorder="1"/>
    <xf numFmtId="0" fontId="5" fillId="0" borderId="14" xfId="0" applyFont="1" applyBorder="1"/>
    <xf numFmtId="0" fontId="4" fillId="4" borderId="15" xfId="0" applyFont="1" applyFill="1" applyBorder="1"/>
    <xf numFmtId="8" fontId="5" fillId="0" borderId="16" xfId="0" applyNumberFormat="1" applyFont="1" applyBorder="1" applyAlignment="1">
      <alignment horizontal="center"/>
    </xf>
    <xf numFmtId="8" fontId="5" fillId="0" borderId="17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"/>
  <sheetViews>
    <sheetView showGridLines="0" workbookViewId="0"/>
  </sheetViews>
  <sheetFormatPr defaultRowHeight="15" x14ac:dyDescent="0.25"/>
  <sheetData>
    <row r="1" spans="2:11" ht="35.1" customHeight="1" x14ac:dyDescent="0.25"/>
    <row r="2" spans="2:11" ht="35.1" customHeight="1" x14ac:dyDescent="0.25"/>
    <row r="3" spans="2:11" ht="35.1" customHeight="1" x14ac:dyDescent="0.25">
      <c r="B3" s="33" t="s">
        <v>0</v>
      </c>
      <c r="C3" s="33"/>
      <c r="D3" s="33"/>
      <c r="E3" s="33"/>
      <c r="F3" s="33"/>
      <c r="G3" s="33"/>
      <c r="H3" s="33"/>
      <c r="I3" s="33"/>
    </row>
    <row r="4" spans="2:11" ht="35.1" customHeight="1" x14ac:dyDescent="0.25"/>
    <row r="5" spans="2:11" ht="35.1" customHeight="1" x14ac:dyDescent="0.25">
      <c r="B5" s="33" t="s">
        <v>1</v>
      </c>
      <c r="C5" s="33"/>
      <c r="D5" s="33"/>
      <c r="E5" s="33"/>
      <c r="F5" s="33"/>
      <c r="G5" s="33"/>
      <c r="H5" s="33"/>
      <c r="I5" s="33"/>
    </row>
    <row r="6" spans="2:11" ht="35.1" customHeight="1" x14ac:dyDescent="0.25"/>
    <row r="7" spans="2:11" ht="35.1" customHeight="1" x14ac:dyDescent="0.25">
      <c r="B7" s="34" t="s">
        <v>2</v>
      </c>
      <c r="C7" s="34"/>
      <c r="D7" s="34"/>
      <c r="E7" s="34"/>
      <c r="F7" s="34"/>
      <c r="G7" s="34"/>
      <c r="H7" s="34"/>
      <c r="I7" s="34"/>
      <c r="J7" s="34"/>
      <c r="K7" s="1" t="s">
        <v>3</v>
      </c>
    </row>
    <row r="8" spans="2:11" ht="35.1" customHeight="1" x14ac:dyDescent="0.25">
      <c r="B8" s="34" t="s">
        <v>4</v>
      </c>
      <c r="C8" s="34"/>
      <c r="D8" s="34"/>
      <c r="E8" s="34"/>
      <c r="F8" s="34"/>
      <c r="G8" s="34"/>
      <c r="H8" s="34"/>
      <c r="I8" s="34"/>
      <c r="J8" s="34"/>
      <c r="K8" s="2"/>
    </row>
    <row r="9" spans="2:11" ht="35.1" customHeight="1" x14ac:dyDescent="0.25">
      <c r="B9" s="34" t="s">
        <v>5</v>
      </c>
      <c r="C9" s="34"/>
      <c r="D9" s="34"/>
      <c r="E9" s="34"/>
      <c r="F9" s="34"/>
      <c r="G9" s="34"/>
      <c r="H9" s="34"/>
      <c r="I9" s="34"/>
      <c r="J9" s="34"/>
      <c r="K9" s="3"/>
    </row>
  </sheetData>
  <mergeCells count="5">
    <mergeCell ref="B3:I3"/>
    <mergeCell ref="B5:I5"/>
    <mergeCell ref="B7:J7"/>
    <mergeCell ref="B8:J8"/>
    <mergeCell ref="B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E22" sqref="E22"/>
    </sheetView>
  </sheetViews>
  <sheetFormatPr defaultRowHeight="15" x14ac:dyDescent="0.25"/>
  <cols>
    <col min="1" max="1" width="20.85546875" bestFit="1" customWidth="1"/>
    <col min="2" max="2" width="0.85546875" customWidth="1"/>
    <col min="3" max="3" width="17.140625" customWidth="1"/>
    <col min="4" max="4" width="0.85546875" customWidth="1"/>
    <col min="5" max="5" width="15.7109375" bestFit="1" customWidth="1"/>
    <col min="6" max="6" width="0.85546875" customWidth="1"/>
    <col min="7" max="7" width="15.7109375" bestFit="1" customWidth="1"/>
    <col min="8" max="8" width="0.85546875" customWidth="1"/>
    <col min="9" max="9" width="20.28515625" bestFit="1" customWidth="1"/>
    <col min="10" max="10" width="0.85546875" customWidth="1"/>
    <col min="11" max="11" width="18" bestFit="1" customWidth="1"/>
  </cols>
  <sheetData>
    <row r="1" spans="1:11" ht="30.75" customHeight="1" x14ac:dyDescent="0.25">
      <c r="A1" s="12" t="s">
        <v>15</v>
      </c>
      <c r="B1" s="13"/>
      <c r="C1" s="14" t="s">
        <v>6</v>
      </c>
      <c r="D1" s="13"/>
      <c r="E1" s="15" t="s">
        <v>7</v>
      </c>
      <c r="F1" s="13"/>
      <c r="G1" s="15" t="s">
        <v>8</v>
      </c>
      <c r="H1" s="13"/>
      <c r="I1" s="16" t="s">
        <v>9</v>
      </c>
      <c r="J1" s="13"/>
      <c r="K1" s="17" t="s">
        <v>10</v>
      </c>
    </row>
    <row r="2" spans="1:11" x14ac:dyDescent="0.25">
      <c r="A2" s="18" t="s">
        <v>13</v>
      </c>
      <c r="B2" s="10"/>
      <c r="C2" s="6">
        <f>SUM(C5,C8,C11)</f>
        <v>1696653</v>
      </c>
      <c r="D2" s="10"/>
      <c r="E2" s="4">
        <f>SUM(E5,E8,E11)</f>
        <v>1312000</v>
      </c>
      <c r="F2" s="10"/>
      <c r="G2" s="4">
        <f>SUM(G5,G8,G11)</f>
        <v>1479100</v>
      </c>
      <c r="H2" s="10"/>
      <c r="I2" s="4">
        <f>SUM(I5,I8,I11)</f>
        <v>1595050</v>
      </c>
      <c r="J2" s="10"/>
      <c r="K2" s="19">
        <f>SUM(K5,K8,K11)</f>
        <v>1552280</v>
      </c>
    </row>
    <row r="3" spans="1:11" x14ac:dyDescent="0.25">
      <c r="A3" s="18" t="s">
        <v>14</v>
      </c>
      <c r="B3" s="10"/>
      <c r="C3" s="7">
        <f>SUM(C6,C9,C12)</f>
        <v>1689153</v>
      </c>
      <c r="D3" s="10"/>
      <c r="E3" s="5">
        <f>SUM(E6,E9,E12)</f>
        <v>1312000</v>
      </c>
      <c r="F3" s="10"/>
      <c r="G3" s="5">
        <f>SUM(G6,G9,G12)</f>
        <v>1479100</v>
      </c>
      <c r="H3" s="10"/>
      <c r="I3" s="5">
        <f>SUM(I6,I9,I12)</f>
        <v>1511825</v>
      </c>
      <c r="J3" s="10"/>
      <c r="K3" s="20">
        <f>SUM(K6,K9,K12)</f>
        <v>1468768</v>
      </c>
    </row>
    <row r="4" spans="1:11" ht="15.75" x14ac:dyDescent="0.25">
      <c r="A4" s="21" t="s">
        <v>16</v>
      </c>
      <c r="B4" s="11"/>
      <c r="C4" s="8"/>
      <c r="D4" s="11"/>
      <c r="E4" s="8"/>
      <c r="F4" s="11"/>
      <c r="G4" s="8"/>
      <c r="H4" s="11"/>
      <c r="I4" s="8"/>
      <c r="J4" s="11"/>
      <c r="K4" s="22"/>
    </row>
    <row r="5" spans="1:11" x14ac:dyDescent="0.25">
      <c r="A5" s="23" t="s">
        <v>11</v>
      </c>
      <c r="B5" s="10"/>
      <c r="C5" s="24">
        <v>747800</v>
      </c>
      <c r="D5" s="10"/>
      <c r="E5" s="25">
        <v>712000</v>
      </c>
      <c r="F5" s="10"/>
      <c r="G5" s="25">
        <v>793900</v>
      </c>
      <c r="H5" s="10"/>
      <c r="I5" s="25">
        <v>699600</v>
      </c>
      <c r="J5" s="10"/>
      <c r="K5" s="26">
        <v>670000</v>
      </c>
    </row>
    <row r="6" spans="1:11" x14ac:dyDescent="0.25">
      <c r="A6" s="23" t="s">
        <v>12</v>
      </c>
      <c r="B6" s="10"/>
      <c r="C6" s="24">
        <v>740300</v>
      </c>
      <c r="D6" s="10"/>
      <c r="E6" s="25">
        <v>712000</v>
      </c>
      <c r="F6" s="10"/>
      <c r="G6" s="25">
        <v>793900</v>
      </c>
      <c r="H6" s="10"/>
      <c r="I6" s="25">
        <v>654300</v>
      </c>
      <c r="J6" s="10"/>
      <c r="K6" s="26">
        <v>640000</v>
      </c>
    </row>
    <row r="7" spans="1:11" ht="15.75" x14ac:dyDescent="0.25">
      <c r="A7" s="21" t="s">
        <v>17</v>
      </c>
      <c r="B7" s="10"/>
      <c r="C7" s="9"/>
      <c r="D7" s="10"/>
      <c r="E7" s="9"/>
      <c r="F7" s="10"/>
      <c r="G7" s="9"/>
      <c r="H7" s="10"/>
      <c r="I7" s="9"/>
      <c r="J7" s="10"/>
      <c r="K7" s="27"/>
    </row>
    <row r="8" spans="1:11" x14ac:dyDescent="0.25">
      <c r="A8" s="23" t="s">
        <v>11</v>
      </c>
      <c r="B8" s="10"/>
      <c r="C8" s="25">
        <v>533814</v>
      </c>
      <c r="D8" s="10"/>
      <c r="E8" s="25">
        <v>315000</v>
      </c>
      <c r="F8" s="10"/>
      <c r="G8" s="25">
        <v>411600</v>
      </c>
      <c r="H8" s="10"/>
      <c r="I8" s="25">
        <v>508900</v>
      </c>
      <c r="J8" s="10"/>
      <c r="K8" s="26">
        <v>533472</v>
      </c>
    </row>
    <row r="9" spans="1:11" x14ac:dyDescent="0.25">
      <c r="A9" s="23" t="s">
        <v>12</v>
      </c>
      <c r="B9" s="10"/>
      <c r="C9" s="25">
        <v>533814</v>
      </c>
      <c r="D9" s="10"/>
      <c r="E9" s="25">
        <v>315000</v>
      </c>
      <c r="F9" s="10"/>
      <c r="G9" s="25">
        <v>411600</v>
      </c>
      <c r="H9" s="10"/>
      <c r="I9" s="25">
        <v>482550</v>
      </c>
      <c r="J9" s="10"/>
      <c r="K9" s="26">
        <v>493471</v>
      </c>
    </row>
    <row r="10" spans="1:11" ht="15.75" x14ac:dyDescent="0.25">
      <c r="A10" s="21" t="s">
        <v>18</v>
      </c>
      <c r="B10" s="10"/>
      <c r="C10" s="9"/>
      <c r="D10" s="10"/>
      <c r="E10" s="9"/>
      <c r="F10" s="10"/>
      <c r="G10" s="9"/>
      <c r="H10" s="10"/>
      <c r="I10" s="9"/>
      <c r="J10" s="10"/>
      <c r="K10" s="27"/>
    </row>
    <row r="11" spans="1:11" x14ac:dyDescent="0.25">
      <c r="A11" s="23" t="s">
        <v>11</v>
      </c>
      <c r="B11" s="10"/>
      <c r="C11" s="25">
        <v>415039</v>
      </c>
      <c r="D11" s="10"/>
      <c r="E11" s="25">
        <v>285000</v>
      </c>
      <c r="F11" s="10"/>
      <c r="G11" s="25">
        <v>273600</v>
      </c>
      <c r="H11" s="10"/>
      <c r="I11" s="25">
        <v>386550</v>
      </c>
      <c r="J11" s="10"/>
      <c r="K11" s="26">
        <v>348808</v>
      </c>
    </row>
    <row r="12" spans="1:11" ht="15.75" thickBot="1" x14ac:dyDescent="0.3">
      <c r="A12" s="28" t="s">
        <v>12</v>
      </c>
      <c r="B12" s="29"/>
      <c r="C12" s="30">
        <v>415039</v>
      </c>
      <c r="D12" s="29"/>
      <c r="E12" s="30">
        <v>285000</v>
      </c>
      <c r="F12" s="29"/>
      <c r="G12" s="30">
        <v>273600</v>
      </c>
      <c r="H12" s="29"/>
      <c r="I12" s="30">
        <v>374975</v>
      </c>
      <c r="J12" s="29"/>
      <c r="K12" s="31">
        <v>335297</v>
      </c>
    </row>
    <row r="15" spans="1:11" x14ac:dyDescent="0.25">
      <c r="A15" s="32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rwr xmlns="6dca95ac-45de-4992-9294-f59893a96414" xsi:nil="true"/>
    <TaxCatchAll xmlns="dee9091f-21eb-4f81-b834-17c2dfd2d53e" xsi:nil="true"/>
    <lcf76f155ced4ddcb4097134ff3c332f xmlns="6dca95ac-45de-4992-9294-f59893a964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4A105E700844CB7502D5E59A6B38C" ma:contentTypeVersion="18" ma:contentTypeDescription="Create a new document." ma:contentTypeScope="" ma:versionID="351e0ef64f6cb64c3b76c2e3aae1303f">
  <xsd:schema xmlns:xsd="http://www.w3.org/2001/XMLSchema" xmlns:xs="http://www.w3.org/2001/XMLSchema" xmlns:p="http://schemas.microsoft.com/office/2006/metadata/properties" xmlns:ns2="6dca95ac-45de-4992-9294-f59893a96414" xmlns:ns3="dee9091f-21eb-4f81-b834-17c2dfd2d53e" targetNamespace="http://schemas.microsoft.com/office/2006/metadata/properties" ma:root="true" ma:fieldsID="0eaaed99b3f8d5116bb5fe4058aa6f7a" ns2:_="" ns3:_="">
    <xsd:import namespace="6dca95ac-45de-4992-9294-f59893a96414"/>
    <xsd:import namespace="dee9091f-21eb-4f81-b834-17c2dfd2d5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xrw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95ac-45de-4992-9294-f59893a96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xrwr" ma:index="15" nillable="true" ma:displayName="Date and time" ma:internalName="xrwr">
      <xsd:simpleType>
        <xsd:restriction base="dms:DateTim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12a539e-c62e-4ed5-a917-87d800ebf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9091f-21eb-4f81-b834-17c2dfd2d53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ca6baa4-aaf6-44d5-a5de-441bd4ce1868}" ma:internalName="TaxCatchAll" ma:showField="CatchAllData" ma:web="dee9091f-21eb-4f81-b834-17c2dfd2d5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B02BD-4DF1-407A-BFE2-734641015D8B}">
  <ds:schemaRefs>
    <ds:schemaRef ds:uri="http://schemas.microsoft.com/office/2006/metadata/properties"/>
    <ds:schemaRef ds:uri="http://schemas.microsoft.com/office/infopath/2007/PartnerControls"/>
    <ds:schemaRef ds:uri="6dca95ac-45de-4992-9294-f59893a96414"/>
    <ds:schemaRef ds:uri="dee9091f-21eb-4f81-b834-17c2dfd2d53e"/>
  </ds:schemaRefs>
</ds:datastoreItem>
</file>

<file path=customXml/itemProps2.xml><?xml version="1.0" encoding="utf-8"?>
<ds:datastoreItem xmlns:ds="http://schemas.openxmlformats.org/officeDocument/2006/customXml" ds:itemID="{F1F8B4ED-7A97-4CAB-9A6F-A30666BA62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0EA9BB-1BC6-4BBC-827C-963A1AD2E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95ac-45de-4992-9294-f59893a96414"/>
    <ds:schemaRef ds:uri="dee9091f-21eb-4f81-b834-17c2dfd2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Kristal Burgess</dc:creator>
  <cp:lastModifiedBy>Kristal Burgess</cp:lastModifiedBy>
  <dcterms:created xsi:type="dcterms:W3CDTF">2023-07-19T19:36:44Z</dcterms:created>
  <dcterms:modified xsi:type="dcterms:W3CDTF">2023-07-19T20:03:17Z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0x01010089B4A105E700844CB7502D5E59A6B38C</vt:lpwstr>
  </property>
</Properties>
</file>